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uto\Desktop\"/>
    </mc:Choice>
  </mc:AlternateContent>
  <xr:revisionPtr revIDLastSave="0" documentId="13_ncr:1_{E4BF2889-A6C9-45DA-A4AB-14A0EE735125}" xr6:coauthVersionLast="47" xr6:coauthVersionMax="47" xr10:uidLastSave="{00000000-0000-0000-0000-000000000000}"/>
  <bookViews>
    <workbookView xWindow="20370" yWindow="-4815" windowWidth="29040" windowHeight="15720" xr2:uid="{3BCF6841-DA8A-49A0-8CD5-F503BF3AF85F}"/>
  </bookViews>
  <sheets>
    <sheet name="契約内" sheetId="5" r:id="rId1"/>
    <sheet name="契約外" sheetId="4" r:id="rId2"/>
  </sheets>
  <definedNames>
    <definedName name="_xlnm.Print_Area" localSheetId="1">契約外!$A$1:$J$39</definedName>
    <definedName name="_xlnm.Print_Area" localSheetId="0">契約内!$A$1:$L$39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  <c r="K27" i="5"/>
  <c r="K32" i="5" s="1"/>
  <c r="K33" i="5" s="1"/>
  <c r="K36" i="5" s="1"/>
  <c r="K37" i="5" s="1"/>
  <c r="K35" i="5" l="1"/>
  <c r="K38" i="5"/>
</calcChain>
</file>

<file path=xl/sharedStrings.xml><?xml version="1.0" encoding="utf-8"?>
<sst xmlns="http://schemas.openxmlformats.org/spreadsheetml/2006/main" count="66" uniqueCount="58">
  <si>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</si>
  <si>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</si>
  <si>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工事名</t>
    <rPh sb="0" eb="3">
      <t>コウジメイ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</si>
  <si>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</si>
  <si>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</si>
  <si>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田畑建設株式会社　御中</t>
    <rPh sb="0" eb="4">
      <t>タバタケンセツ</t>
    </rPh>
    <rPh sb="4" eb="8">
      <t>カブシキガイシャ</t>
    </rPh>
    <rPh sb="9" eb="11">
      <t>オンチュウ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</si>
  <si>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</si>
  <si>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田畑建設株式会社　御中</t>
    <rPh sb="0" eb="8">
      <t>タバタケンセツカブシキガイシャ</t>
    </rPh>
    <rPh sb="9" eb="11">
      <t>オンチュウ</t>
    </rPh>
    <phoneticPr fontId="2"/>
  </si>
  <si>
    <t>電話番号</t>
    <rPh sb="0" eb="4">
      <t>デンワバンゴウ</t>
    </rPh>
    <phoneticPr fontId="2"/>
  </si>
  <si>
    <t>工事（注文書）番号</t>
    <rPh sb="0" eb="2">
      <t>コウジ</t>
    </rPh>
    <rPh sb="3" eb="6">
      <t>チュウモンショ</t>
    </rPh>
    <rPh sb="7" eb="9">
      <t>バンゴウ</t>
    </rPh>
    <phoneticPr fontId="2"/>
  </si>
  <si>
    <t>工事名</t>
    <rPh sb="0" eb="2">
      <t>コウジ</t>
    </rPh>
    <rPh sb="2" eb="3">
      <t>メイ</t>
    </rPh>
    <phoneticPr fontId="2"/>
  </si>
  <si>
    <t>工種（品名）</t>
    <rPh sb="0" eb="1">
      <t>コウ</t>
    </rPh>
    <rPh sb="1" eb="2">
      <t>タネ</t>
    </rPh>
    <rPh sb="3" eb="5">
      <t>ヒンメイ</t>
    </rPh>
    <phoneticPr fontId="2"/>
  </si>
  <si>
    <t>工事内容（規格）</t>
    <rPh sb="0" eb="2">
      <t>コウジ</t>
    </rPh>
    <rPh sb="2" eb="4">
      <t>ナイヨウ</t>
    </rPh>
    <rPh sb="5" eb="7">
      <t>キカク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</si>
  <si>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</si>
  <si>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</si>
  <si>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消費税</t>
    <rPh sb="0" eb="3">
      <t>ショウヒゼイ</t>
    </rPh>
    <phoneticPr fontId="2"/>
  </si>
  <si>
    <t>金　額</t>
    <rPh sb="0" eb="1">
      <t>キン</t>
    </rPh>
    <rPh sb="2" eb="3">
      <t>ガク</t>
    </rPh>
    <phoneticPr fontId="2"/>
  </si>
  <si>
    <t>今回請求金額（税込）</t>
    <rPh sb="0" eb="2">
      <t>コンカイ</t>
    </rPh>
    <rPh sb="2" eb="4">
      <t>セイキュウ</t>
    </rPh>
    <rPh sb="4" eb="6">
      <t>キンガク</t>
    </rPh>
    <rPh sb="7" eb="9">
      <t>ゼイコ</t>
    </rPh>
    <phoneticPr fontId="2"/>
  </si>
  <si>
    <t>適格請求書登録番号</t>
    <rPh sb="0" eb="7">
      <t>テキカクセイキュウショトウロク</t>
    </rPh>
    <rPh sb="7" eb="9">
      <t>バンゴウ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</si>
  <si>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</si>
  <si>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</si>
  <si>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規  　  格</t>
    <rPh sb="0" eb="1">
      <t>キ</t>
    </rPh>
    <rPh sb="6" eb="7">
      <t>カク</t>
    </rPh>
    <phoneticPr fontId="2"/>
  </si>
  <si>
    <t xml:space="preserve">品　   名 </t>
    <rPh sb="0" eb="1">
      <t>シナ</t>
    </rPh>
    <rPh sb="5" eb="6">
      <t>ナ</t>
    </rPh>
    <phoneticPr fontId="2"/>
  </si>
  <si>
    <t>単　価</t>
    <rPh sb="0" eb="1">
      <t>タン</t>
    </rPh>
    <rPh sb="2" eb="3">
      <t/>
    </rPh>
    <phoneticPr fontId="2"/>
  </si>
  <si>
    <t>契　約　金　額　（税抜）</t>
    <rPh sb="0" eb="1">
      <t>チギリ</t>
    </rPh>
    <rPh sb="2" eb="3">
      <t>ヤク</t>
    </rPh>
    <rPh sb="4" eb="5">
      <t>カネ</t>
    </rPh>
    <rPh sb="6" eb="7">
      <t>ガク</t>
    </rPh>
    <rPh sb="9" eb="11">
      <t>ゼイヌ</t>
    </rPh>
    <phoneticPr fontId="2"/>
  </si>
  <si>
    <t>変　更　増　額　（税抜）</t>
    <rPh sb="0" eb="1">
      <t>ヘン</t>
    </rPh>
    <rPh sb="2" eb="3">
      <t>サラ</t>
    </rPh>
    <rPh sb="4" eb="5">
      <t>ゾウ</t>
    </rPh>
    <rPh sb="6" eb="7">
      <t>ガク</t>
    </rPh>
    <rPh sb="9" eb="11">
      <t>ゼイヌ</t>
    </rPh>
    <phoneticPr fontId="2"/>
  </si>
  <si>
    <t>変　更　減　額　（税抜）</t>
    <rPh sb="0" eb="1">
      <t>ヘン</t>
    </rPh>
    <rPh sb="2" eb="3">
      <t>サラ</t>
    </rPh>
    <rPh sb="4" eb="5">
      <t>ゲン</t>
    </rPh>
    <rPh sb="6" eb="7">
      <t>ガク</t>
    </rPh>
    <rPh sb="9" eb="11">
      <t>ゼイヌキ</t>
    </rPh>
    <phoneticPr fontId="2"/>
  </si>
  <si>
    <t>変更契約金額　　（税抜）</t>
    <rPh sb="0" eb="2">
      <t>ヘンコウ</t>
    </rPh>
    <rPh sb="2" eb="4">
      <t>ケイヤク</t>
    </rPh>
    <rPh sb="4" eb="6">
      <t>キンガク</t>
    </rPh>
    <rPh sb="9" eb="11">
      <t>ゼイヌキ</t>
    </rPh>
    <phoneticPr fontId="2"/>
  </si>
  <si>
    <t>累計出来高　　　（税抜）</t>
    <rPh sb="0" eb="2">
      <t>ルイケイ</t>
    </rPh>
    <rPh sb="2" eb="5">
      <t>デキダカ</t>
    </rPh>
    <rPh sb="9" eb="11">
      <t>ゼイヌキ</t>
    </rPh>
    <phoneticPr fontId="2"/>
  </si>
  <si>
    <t>前回までの受領額　（税抜）</t>
    <rPh sb="0" eb="2">
      <t>ゼンカイ</t>
    </rPh>
    <rPh sb="5" eb="7">
      <t>ジュリョウ</t>
    </rPh>
    <rPh sb="7" eb="8">
      <t>ガク</t>
    </rPh>
    <rPh sb="10" eb="12">
      <t>ゼイヌキ</t>
    </rPh>
    <phoneticPr fontId="2"/>
  </si>
  <si>
    <t>差引請求額　　　（税抜）</t>
    <rPh sb="0" eb="2">
      <t>サシヒキ</t>
    </rPh>
    <rPh sb="2" eb="5">
      <t>セイキュウガク</t>
    </rPh>
    <rPh sb="9" eb="11">
      <t>ゼイヌキ</t>
    </rPh>
    <phoneticPr fontId="2"/>
  </si>
  <si>
    <t>今回消費税　　　（10％）</t>
    <rPh sb="0" eb="2">
      <t>コンカイ</t>
    </rPh>
    <rPh sb="2" eb="5">
      <t>ショウヒゼイ</t>
    </rPh>
    <phoneticPr fontId="2"/>
  </si>
  <si>
    <t xml:space="preserve">           請　求　書 (契約外)</t>
    <rPh sb="11" eb="12">
      <t>ショウ</t>
    </rPh>
    <rPh sb="13" eb="14">
      <t>モトム</t>
    </rPh>
    <rPh sb="15" eb="16">
      <t>ショ</t>
    </rPh>
    <rPh sb="18" eb="20">
      <t>ケイヤク</t>
    </rPh>
    <rPh sb="20" eb="21">
      <t>ガイ</t>
    </rPh>
    <phoneticPr fontId="2"/>
  </si>
  <si>
    <t xml:space="preserve">    請　求　書 (契約内)</t>
    <rPh sb="4" eb="5">
      <t>ショウ</t>
    </rPh>
    <rPh sb="6" eb="7">
      <t>モトム</t>
    </rPh>
    <rPh sb="8" eb="9">
      <t>ショ</t>
    </rPh>
    <rPh sb="11" eb="14">
      <t>ケイヤクナイ</t>
    </rPh>
    <phoneticPr fontId="2"/>
  </si>
  <si>
    <t>契約保留金</t>
    <rPh sb="0" eb="2">
      <t>ケイヤク</t>
    </rPh>
    <rPh sb="2" eb="4">
      <t>ホリュウ</t>
    </rPh>
    <rPh sb="4" eb="5">
      <t>キン</t>
    </rPh>
    <phoneticPr fontId="2"/>
  </si>
  <si>
    <t>金 　額（税抜）</t>
    <rPh sb="0" eb="1">
      <t>キン</t>
    </rPh>
    <rPh sb="3" eb="4">
      <t>ガク</t>
    </rPh>
    <rPh sb="5" eb="7">
      <t>ゼイヌ</t>
    </rPh>
    <phoneticPr fontId="2"/>
  </si>
  <si>
    <t>計（税抜）</t>
    <rPh sb="0" eb="1">
      <t>ケイ</t>
    </rPh>
    <phoneticPr fontId="2"/>
  </si>
  <si>
    <t>会社名</t>
    <rPh sb="0" eb="3">
      <t>カイシャメイ</t>
    </rPh>
    <phoneticPr fontId="2"/>
  </si>
  <si>
    <t>会社名</t>
    <rPh sb="0" eb="2">
      <t>カイシャ</t>
    </rPh>
    <rPh sb="2" eb="3">
      <t>メイ</t>
    </rPh>
    <phoneticPr fontId="2"/>
  </si>
  <si>
    <t>振込先情報</t>
    <rPh sb="0" eb="3">
      <t>フリコミサキ</t>
    </rPh>
    <rPh sb="3" eb="5">
      <t>ジョウホウ</t>
    </rPh>
    <phoneticPr fontId="2"/>
  </si>
  <si>
    <t>金融機関名</t>
    <rPh sb="0" eb="4">
      <t>キンユウキカン</t>
    </rPh>
    <rPh sb="4" eb="5">
      <t>メイ</t>
    </rPh>
    <phoneticPr fontId="2"/>
  </si>
  <si>
    <t>本支店名</t>
    <rPh sb="0" eb="3">
      <t>ホンシテン</t>
    </rPh>
    <rPh sb="3" eb="4">
      <t>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</si>
  <si>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</si>
  <si>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</si>
  <si>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</si>
  <si>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</t>
    <rPh sb="0" eb="4">
      <t>コウザメイギ</t>
    </rPh>
    <phoneticPr fontId="2"/>
  </si>
  <si>
    <t>備　　　考</t>
    <rPh sb="0" eb="1">
      <t>ビ</t>
    </rPh>
    <rPh sb="4" eb="5">
      <t>コウ</t>
    </rPh>
    <phoneticPr fontId="2"/>
  </si>
  <si>
    <t>振込先情報</t>
    <rPh sb="0" eb="3">
      <t>フリコミサキ</t>
    </rPh>
    <rPh sb="3" eb="5">
      <t>ジョウホウ</t>
    </rPh>
    <phoneticPr fontId="2"/>
  </si>
  <si>
    <t>金融機関名</t>
    <phoneticPr fontId="2"/>
  </si>
  <si>
    <t>本支店名</t>
    <rPh sb="0" eb="4">
      <t>ホンシテ</t>
    </rPh>
    <phoneticPr fontId="2"/>
  </si>
  <si>
    <t>口座種別</t>
    <rPh sb="0" eb="4">
      <t>コウザ</t>
    </rPh>
    <phoneticPr fontId="2"/>
  </si>
  <si>
    <t>口座番号</t>
    <rPh sb="0" eb="4">
      <t>コウザ</t>
    </rPh>
    <phoneticPr fontId="2"/>
  </si>
  <si>
    <t>口座名義</t>
    <rPh sb="0" eb="4">
      <t>コウザメ</t>
    </rPh>
    <phoneticPr fontId="2"/>
  </si>
  <si>
    <t>提出日</t>
    <rPh sb="0" eb="3">
      <t>テイシュツビ</t>
    </rPh>
    <phoneticPr fontId="2"/>
  </si>
  <si>
    <t>累計出来高計（税抜）</t>
    <rPh sb="0" eb="2">
      <t>ルイケイ</t>
    </rPh>
    <rPh sb="2" eb="5">
      <t>デキダカ</t>
    </rPh>
    <rPh sb="5" eb="6">
      <t>ケイ</t>
    </rPh>
    <rPh sb="7" eb="9">
      <t>ゼイヌ</t>
    </rPh>
    <phoneticPr fontId="2"/>
  </si>
  <si>
    <t>工事番号</t>
    <rPh sb="0" eb="2">
      <t>コウジ</t>
    </rPh>
    <rPh sb="2" eb="4">
      <t>バンゴウ</t>
    </rPh>
    <phoneticPr fontId="2"/>
  </si>
  <si>
    <t>今回請求金額
（税込）</t>
    <rPh sb="0" eb="2">
      <t>コンカイ</t>
    </rPh>
    <rPh sb="2" eb="4">
      <t>セイキュウ</t>
    </rPh>
    <rPh sb="4" eb="6">
      <t>キンガク</t>
    </rPh>
    <rPh sb="9" eb="10">
      <t>コミ</t>
    </rPh>
    <phoneticPr fontId="2"/>
  </si>
  <si>
    <t>契 約 残 額　　　（税抜）</t>
    <rPh sb="0" eb="1">
      <t>チギリ</t>
    </rPh>
    <rPh sb="2" eb="3">
      <t>ヤク</t>
    </rPh>
    <rPh sb="4" eb="5">
      <t>ザン</t>
    </rPh>
    <rPh sb="6" eb="7">
      <t>ガク</t>
    </rPh>
    <rPh sb="11" eb="13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</si>
</sst>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 val="double"/>
      <sz val="2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9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0" fillId="0" borderId="60" xfId="0" applyBorder="1">
      <alignment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44" xfId="0" applyFill="1" applyBorder="1" applyAlignment="1" applyProtection="1">
      <alignment horizontal="right" vertical="center"/>
      <protection locked="0"/>
    </xf>
    <xf numFmtId="0" fontId="0" fillId="2" borderId="23" xfId="0" applyFill="1" applyBorder="1" applyAlignment="1" applyProtection="1">
      <alignment horizontal="right" vertical="center"/>
      <protection locked="0"/>
    </xf>
    <xf numFmtId="0" fontId="0" fillId="2" borderId="43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right" vertical="center"/>
      <protection locked="0"/>
    </xf>
    <xf numFmtId="0" fontId="0" fillId="2" borderId="39" xfId="0" applyFill="1" applyBorder="1" applyAlignment="1" applyProtection="1">
      <alignment horizontal="right" vertical="center"/>
      <protection locked="0"/>
    </xf>
    <xf numFmtId="0" fontId="0" fillId="2" borderId="16" xfId="0" applyFill="1" applyBorder="1" applyAlignment="1" applyProtection="1">
      <alignment horizontal="right" vertical="center"/>
      <protection locked="0"/>
    </xf>
    <xf numFmtId="0" fontId="0" fillId="2" borderId="28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27" xfId="0" applyFill="1" applyBorder="1" applyAlignment="1" applyProtection="1">
      <alignment horizontal="right" vertical="center"/>
      <protection locked="0"/>
    </xf>
    <xf numFmtId="0" fontId="0" fillId="2" borderId="56" xfId="0" applyFill="1" applyBorder="1" applyAlignment="1" applyProtection="1">
      <alignment horizontal="right" vertical="center"/>
      <protection locked="0"/>
    </xf>
    <xf numFmtId="0" fontId="0" fillId="2" borderId="62" xfId="0" applyFill="1" applyBorder="1" applyAlignment="1" applyProtection="1">
      <alignment horizontal="right" vertical="center"/>
      <protection locked="0"/>
    </xf>
    <xf numFmtId="0" fontId="0" fillId="2" borderId="63" xfId="0" applyFill="1" applyBorder="1" applyAlignment="1" applyProtection="1">
      <alignment horizontal="right" vertical="center"/>
      <protection locked="0"/>
    </xf>
    <xf numFmtId="0" fontId="0" fillId="2" borderId="45" xfId="0" applyFill="1" applyBorder="1" applyAlignment="1" applyProtection="1">
      <alignment horizontal="right" vertical="center"/>
      <protection locked="0"/>
    </xf>
    <xf numFmtId="0" fontId="0" fillId="2" borderId="64" xfId="0" applyFill="1" applyBorder="1" applyAlignment="1" applyProtection="1">
      <alignment horizontal="right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32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30" xfId="0" applyBorder="1" applyAlignment="1">
      <alignment horizontal="center" vertical="center"/>
    </xf>
    <xf numFmtId="9" fontId="0" fillId="0" borderId="24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indent="1"/>
    </xf>
    <xf numFmtId="0" fontId="6" fillId="0" borderId="24" xfId="0" applyFont="1" applyBorder="1">
      <alignment vertical="center"/>
    </xf>
    <xf numFmtId="0" fontId="6" fillId="0" borderId="34" xfId="0" applyFont="1" applyBorder="1">
      <alignment vertical="center"/>
    </xf>
    <xf numFmtId="0" fontId="10" fillId="0" borderId="30" xfId="0" applyFont="1" applyBorder="1" applyAlignment="1">
      <alignment horizontal="left" vertical="center" indent="1"/>
    </xf>
    <xf numFmtId="0" fontId="10" fillId="0" borderId="24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16" xfId="0" applyFont="1" applyBorder="1" applyAlignment="1">
      <alignment horizontal="left" vertical="center" indent="1"/>
    </xf>
    <xf numFmtId="0" fontId="10" fillId="0" borderId="17" xfId="0" applyFont="1" applyBorder="1">
      <alignment vertical="center"/>
    </xf>
    <xf numFmtId="0" fontId="10" fillId="0" borderId="38" xfId="0" applyFont="1" applyBorder="1">
      <alignment vertical="center"/>
    </xf>
    <xf numFmtId="0" fontId="3" fillId="0" borderId="11" xfId="0" applyFont="1" applyBorder="1" applyAlignment="1">
      <alignment horizontal="left" vertical="center" indent="1"/>
    </xf>
    <xf numFmtId="0" fontId="3" fillId="0" borderId="1" xfId="0" applyFont="1" applyBorder="1">
      <alignment vertical="center"/>
    </xf>
    <xf numFmtId="0" fontId="3" fillId="0" borderId="50" xfId="0" applyFont="1" applyBorder="1">
      <alignment vertical="center"/>
    </xf>
    <xf numFmtId="0" fontId="10" fillId="0" borderId="52" xfId="0" applyFont="1" applyBorder="1" applyAlignment="1">
      <alignment horizontal="left" vertical="center" indent="1"/>
    </xf>
    <xf numFmtId="0" fontId="10" fillId="0" borderId="54" xfId="0" applyFont="1" applyBorder="1">
      <alignment vertical="center"/>
    </xf>
    <xf numFmtId="0" fontId="10" fillId="0" borderId="53" xfId="0" applyFont="1" applyBorder="1">
      <alignment vertical="center"/>
    </xf>
    <xf numFmtId="0" fontId="10" fillId="0" borderId="22" xfId="0" applyFont="1" applyBorder="1" applyAlignment="1">
      <alignment horizontal="left" vertical="center" indent="1"/>
    </xf>
    <xf numFmtId="0" fontId="10" fillId="0" borderId="20" xfId="0" applyFont="1" applyBorder="1">
      <alignment vertical="center"/>
    </xf>
    <xf numFmtId="0" fontId="10" fillId="0" borderId="51" xfId="0" applyFont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2" borderId="42" xfId="1" applyNumberFormat="1" applyFont="1" applyFill="1" applyBorder="1" applyAlignment="1" applyProtection="1">
      <alignment vertical="center"/>
      <protection locked="0"/>
    </xf>
    <xf numFmtId="0" fontId="0" fillId="2" borderId="43" xfId="1" applyNumberFormat="1" applyFont="1" applyFill="1" applyBorder="1" applyAlignment="1" applyProtection="1">
      <alignment vertical="center"/>
      <protection locked="0"/>
    </xf>
    <xf numFmtId="0" fontId="0" fillId="2" borderId="44" xfId="1" applyNumberFormat="1" applyFont="1" applyFill="1" applyBorder="1" applyAlignment="1" applyProtection="1">
      <alignment vertical="center"/>
      <protection locked="0"/>
    </xf>
    <xf numFmtId="0" fontId="0" fillId="2" borderId="39" xfId="1" applyNumberFormat="1" applyFont="1" applyFill="1" applyBorder="1" applyAlignment="1" applyProtection="1">
      <alignment vertical="center"/>
      <protection locked="0"/>
    </xf>
    <xf numFmtId="0" fontId="0" fillId="2" borderId="45" xfId="1" applyNumberFormat="1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23" xfId="0" applyFill="1" applyBorder="1" applyAlignment="1" applyProtection="1">
      <alignment horizontal="left" vertical="center" shrinkToFit="1"/>
      <protection locked="0"/>
    </xf>
    <xf numFmtId="0" fontId="0" fillId="2" borderId="30" xfId="0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38" xfId="0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2" borderId="66" xfId="0" applyFill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0" fillId="2" borderId="5" xfId="0" applyFill="1" applyBorder="1" applyAlignment="1" applyProtection="1">
      <alignment horizontal="left" vertical="center" indent="1" shrinkToFit="1"/>
      <protection locked="0"/>
    </xf>
    <xf numFmtId="0" fontId="0" fillId="2" borderId="65" xfId="0" applyFill="1" applyBorder="1" applyAlignment="1" applyProtection="1">
      <alignment horizontal="left" vertical="center" indent="1" shrinkToFit="1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9" xfId="0" applyNumberFormat="1" applyFill="1" applyBorder="1" applyAlignment="1" applyProtection="1">
      <alignment horizontal="left" vertical="center"/>
      <protection locked="0"/>
    </xf>
    <xf numFmtId="49" fontId="0" fillId="2" borderId="10" xfId="0" applyNumberForma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 indent="1" shrinkToFit="1"/>
      <protection locked="0"/>
    </xf>
    <xf numFmtId="0" fontId="9" fillId="2" borderId="66" xfId="0" applyFont="1" applyFill="1" applyBorder="1" applyAlignment="1" applyProtection="1">
      <alignment horizontal="left" vertical="center" indent="1" shrinkToFit="1"/>
      <protection locked="0"/>
    </xf>
    <xf numFmtId="0" fontId="6" fillId="0" borderId="0" xfId="0" applyFont="1" applyAlignment="1">
      <alignment horizontal="right" vertical="center"/>
    </xf>
    <xf numFmtId="176" fontId="0" fillId="2" borderId="0" xfId="0" applyNumberFormat="1" applyFill="1" applyAlignment="1" applyProtection="1">
      <alignment horizontal="center" vertical="center"/>
      <protection locked="0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9" xfId="0" applyFill="1" applyBorder="1" applyAlignment="1" applyProtection="1">
      <alignment horizontal="left" vertical="center" shrinkToFit="1"/>
      <protection locked="0"/>
    </xf>
    <xf numFmtId="0" fontId="0" fillId="2" borderId="23" xfId="0" applyFill="1" applyBorder="1" applyAlignment="1" applyProtection="1">
      <alignment horizontal="left" vertical="center" shrinkToFit="1"/>
      <protection locked="0"/>
    </xf>
    <xf numFmtId="38" fontId="0" fillId="2" borderId="29" xfId="1" applyFont="1" applyFill="1" applyBorder="1" applyAlignment="1" applyProtection="1">
      <alignment vertical="center"/>
      <protection locked="0"/>
    </xf>
    <xf numFmtId="38" fontId="0" fillId="2" borderId="23" xfId="1" applyFont="1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horizontal="left" vertical="center" shrinkToFit="1"/>
      <protection locked="0"/>
    </xf>
    <xf numFmtId="0" fontId="0" fillId="2" borderId="34" xfId="0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31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38" fontId="0" fillId="2" borderId="31" xfId="1" applyFont="1" applyFill="1" applyBorder="1" applyAlignment="1" applyProtection="1">
      <alignment vertical="center"/>
      <protection locked="0"/>
    </xf>
    <xf numFmtId="38" fontId="0" fillId="2" borderId="21" xfId="1" applyFont="1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2" borderId="29" xfId="0" applyFont="1" applyFill="1" applyBorder="1" applyAlignment="1" applyProtection="1">
      <alignment horizontal="left" vertical="center" shrinkToFit="1"/>
      <protection locked="0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36" xfId="0" applyFill="1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38" fontId="0" fillId="2" borderId="57" xfId="1" applyFont="1" applyFill="1" applyBorder="1" applyAlignment="1" applyProtection="1">
      <alignment vertical="center"/>
      <protection locked="0"/>
    </xf>
    <xf numFmtId="38" fontId="0" fillId="2" borderId="55" xfId="1" applyFont="1" applyFill="1" applyBorder="1" applyAlignment="1" applyProtection="1">
      <alignment vertical="center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38" fontId="0" fillId="0" borderId="33" xfId="1" applyFont="1" applyBorder="1" applyAlignment="1" applyProtection="1">
      <alignment vertical="center"/>
    </xf>
    <xf numFmtId="38" fontId="0" fillId="0" borderId="10" xfId="1" applyFont="1" applyBorder="1" applyAlignment="1" applyProtection="1">
      <alignment vertical="center"/>
    </xf>
    <xf numFmtId="38" fontId="0" fillId="3" borderId="31" xfId="1" applyFont="1" applyFill="1" applyBorder="1" applyAlignment="1" applyProtection="1">
      <alignment vertical="center"/>
      <protection locked="0"/>
    </xf>
    <xf numFmtId="38" fontId="0" fillId="3" borderId="21" xfId="1" applyFont="1" applyFill="1" applyBorder="1" applyAlignment="1" applyProtection="1">
      <alignment vertical="center"/>
      <protection locked="0"/>
    </xf>
    <xf numFmtId="0" fontId="6" fillId="0" borderId="52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distributed" vertical="center" justifyLastLine="1"/>
    </xf>
    <xf numFmtId="0" fontId="6" fillId="0" borderId="53" xfId="0" applyFont="1" applyBorder="1" applyAlignment="1">
      <alignment horizontal="distributed" vertical="center" justifyLastLine="1"/>
    </xf>
    <xf numFmtId="0" fontId="3" fillId="2" borderId="54" xfId="0" applyFont="1" applyFill="1" applyBorder="1" applyAlignment="1" applyProtection="1">
      <alignment horizontal="left" vertical="center" shrinkToFit="1"/>
      <protection locked="0"/>
    </xf>
    <xf numFmtId="0" fontId="3" fillId="2" borderId="55" xfId="0" applyFont="1" applyFill="1" applyBorder="1" applyAlignment="1" applyProtection="1">
      <alignment horizontal="left" vertical="center" shrinkToFit="1"/>
      <protection locked="0"/>
    </xf>
    <xf numFmtId="9" fontId="10" fillId="2" borderId="24" xfId="3" applyFont="1" applyFill="1" applyBorder="1" applyAlignment="1" applyProtection="1">
      <alignment horizontal="center" vertical="center"/>
      <protection locked="0"/>
    </xf>
    <xf numFmtId="9" fontId="10" fillId="2" borderId="34" xfId="3" applyFont="1" applyFill="1" applyBorder="1" applyAlignment="1" applyProtection="1">
      <alignment horizontal="center" vertical="center"/>
      <protection locked="0"/>
    </xf>
    <xf numFmtId="38" fontId="0" fillId="0" borderId="29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57" xfId="1" applyFont="1" applyBorder="1" applyAlignment="1" applyProtection="1">
      <alignment vertical="center"/>
    </xf>
    <xf numFmtId="38" fontId="0" fillId="0" borderId="55" xfId="1" applyFont="1" applyBorder="1" applyAlignment="1" applyProtection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38" fontId="12" fillId="0" borderId="59" xfId="1" applyFont="1" applyBorder="1" applyAlignment="1" applyProtection="1">
      <alignment horizontal="right" vertical="center"/>
    </xf>
    <xf numFmtId="38" fontId="12" fillId="0" borderId="2" xfId="1" applyFont="1" applyBorder="1" applyAlignment="1" applyProtection="1">
      <alignment horizontal="right" vertical="center"/>
    </xf>
    <xf numFmtId="38" fontId="12" fillId="0" borderId="61" xfId="1" applyFont="1" applyBorder="1" applyAlignment="1" applyProtection="1">
      <alignment horizontal="right" vertical="center"/>
    </xf>
    <xf numFmtId="38" fontId="12" fillId="0" borderId="14" xfId="1" applyFont="1" applyBorder="1" applyAlignment="1" applyProtection="1">
      <alignment horizontal="right" vertical="center"/>
    </xf>
    <xf numFmtId="38" fontId="0" fillId="0" borderId="58" xfId="1" applyFont="1" applyBorder="1" applyAlignment="1" applyProtection="1">
      <alignment vertical="center"/>
    </xf>
    <xf numFmtId="38" fontId="0" fillId="0" borderId="18" xfId="1" applyFont="1" applyBorder="1" applyAlignment="1" applyProtection="1">
      <alignment vertical="center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52" xfId="0" applyFont="1" applyFill="1" applyBorder="1" applyAlignment="1" applyProtection="1">
      <alignment horizontal="left" vertical="center"/>
      <protection locked="0"/>
    </xf>
    <xf numFmtId="0" fontId="10" fillId="2" borderId="54" xfId="0" applyFont="1" applyFill="1" applyBorder="1" applyAlignment="1" applyProtection="1">
      <alignment horizontal="left" vertical="center"/>
      <protection locked="0"/>
    </xf>
    <xf numFmtId="0" fontId="10" fillId="2" borderId="55" xfId="0" applyFont="1" applyFill="1" applyBorder="1" applyAlignment="1" applyProtection="1">
      <alignment horizontal="left" vertical="center"/>
      <protection locked="0"/>
    </xf>
    <xf numFmtId="38" fontId="0" fillId="0" borderId="29" xfId="1" applyFont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2" borderId="29" xfId="1" applyFont="1" applyFill="1" applyBorder="1" applyAlignment="1" applyProtection="1">
      <alignment horizontal="right" vertical="center"/>
      <protection locked="0"/>
    </xf>
    <xf numFmtId="38" fontId="0" fillId="2" borderId="23" xfId="1" applyFont="1" applyFill="1" applyBorder="1" applyAlignment="1" applyProtection="1">
      <alignment horizontal="right" vertical="center"/>
      <protection locked="0"/>
    </xf>
    <xf numFmtId="38" fontId="0" fillId="2" borderId="31" xfId="1" applyFont="1" applyFill="1" applyBorder="1" applyAlignment="1" applyProtection="1">
      <alignment horizontal="right" vertical="center"/>
      <protection locked="0"/>
    </xf>
    <xf numFmtId="38" fontId="0" fillId="2" borderId="21" xfId="1" applyFon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left" vertical="center" indent="1" shrinkToFit="1"/>
      <protection locked="0"/>
    </xf>
    <xf numFmtId="49" fontId="0" fillId="2" borderId="8" xfId="0" applyNumberFormat="1" applyFill="1" applyBorder="1" applyAlignment="1" applyProtection="1">
      <alignment horizontal="left" vertical="top"/>
      <protection locked="0"/>
    </xf>
    <xf numFmtId="49" fontId="0" fillId="2" borderId="9" xfId="0" applyNumberFormat="1" applyFill="1" applyBorder="1" applyAlignment="1" applyProtection="1">
      <alignment horizontal="lef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center" shrinkToFit="1"/>
      <protection locked="0"/>
    </xf>
    <xf numFmtId="0" fontId="0" fillId="2" borderId="38" xfId="0" applyFill="1" applyBorder="1" applyAlignment="1" applyProtection="1">
      <alignment horizontal="left" vertical="center" shrinkToFit="1"/>
      <protection locked="0"/>
    </xf>
    <xf numFmtId="0" fontId="0" fillId="2" borderId="22" xfId="0" applyFill="1" applyBorder="1" applyAlignment="1" applyProtection="1">
      <alignment horizontal="left" vertical="center" shrinkToFit="1"/>
      <protection locked="0"/>
    </xf>
    <xf numFmtId="0" fontId="0" fillId="2" borderId="5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0" fillId="0" borderId="51" xfId="0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38" fontId="12" fillId="2" borderId="58" xfId="1" applyFont="1" applyFill="1" applyBorder="1" applyAlignment="1" applyProtection="1">
      <alignment horizontal="right" vertical="center"/>
      <protection locked="0"/>
    </xf>
    <xf numFmtId="38" fontId="12" fillId="2" borderId="18" xfId="1" applyFont="1" applyFill="1" applyBorder="1" applyAlignment="1" applyProtection="1">
      <alignment horizontal="right" vertical="center"/>
      <protection locked="0"/>
    </xf>
    <xf numFmtId="38" fontId="12" fillId="2" borderId="60" xfId="1" applyFont="1" applyFill="1" applyBorder="1" applyAlignment="1" applyProtection="1">
      <alignment horizontal="right" vertical="center"/>
      <protection locked="0"/>
    </xf>
    <xf numFmtId="38" fontId="12" fillId="2" borderId="12" xfId="1" applyFont="1" applyFill="1" applyBorder="1" applyAlignment="1" applyProtection="1">
      <alignment horizontal="right" vertical="center"/>
      <protection locked="0"/>
    </xf>
    <xf numFmtId="38" fontId="12" fillId="2" borderId="61" xfId="1" applyFont="1" applyFill="1" applyBorder="1" applyAlignment="1" applyProtection="1">
      <alignment horizontal="right" vertical="center"/>
      <protection locked="0"/>
    </xf>
    <xf numFmtId="38" fontId="12" fillId="2" borderId="14" xfId="1" applyFont="1" applyFill="1" applyBorder="1" applyAlignment="1" applyProtection="1">
      <alignment horizontal="right" vertical="center"/>
      <protection locked="0"/>
    </xf>
    <xf numFmtId="0" fontId="0" fillId="2" borderId="57" xfId="0" applyFill="1" applyBorder="1" applyAlignment="1" applyProtection="1">
      <alignment horizontal="left" vertical="center" shrinkToFit="1"/>
      <protection locked="0"/>
    </xf>
    <xf numFmtId="0" fontId="0" fillId="2" borderId="54" xfId="0" applyFill="1" applyBorder="1" applyAlignment="1" applyProtection="1">
      <alignment horizontal="left" vertical="center" shrinkToFit="1"/>
      <protection locked="0"/>
    </xf>
    <xf numFmtId="0" fontId="0" fillId="2" borderId="55" xfId="0" applyFill="1" applyBorder="1" applyAlignment="1" applyProtection="1">
      <alignment horizontal="left" vertical="center" shrinkToFit="1"/>
      <protection locked="0"/>
    </xf>
    <xf numFmtId="0" fontId="0" fillId="0" borderId="52" xfId="0" applyBorder="1" applyAlignment="1">
      <alignment horizontal="distributed" vertical="center" justifyLastLine="1"/>
    </xf>
    <xf numFmtId="0" fontId="0" fillId="0" borderId="54" xfId="0" applyBorder="1" applyAlignment="1">
      <alignment horizontal="distributed" vertical="center" justifyLastLine="1"/>
    </xf>
    <xf numFmtId="0" fontId="0" fillId="2" borderId="31" xfId="1" applyNumberFormat="1" applyFont="1" applyFill="1" applyBorder="1" applyAlignment="1" applyProtection="1">
      <alignment vertical="center"/>
      <protection locked="0"/>
    </xf>
    <xf numFmtId="0" fontId="0" fillId="2" borderId="51" xfId="1" applyNumberFormat="1" applyFont="1" applyFill="1" applyBorder="1" applyAlignment="1" applyProtection="1">
      <alignment vertical="center"/>
      <protection locked="0"/>
    </xf>
    <xf numFmtId="0" fontId="0" fillId="2" borderId="29" xfId="1" applyNumberFormat="1" applyFont="1" applyFill="1" applyBorder="1" applyAlignment="1" applyProtection="1">
      <alignment vertical="center"/>
      <protection locked="0"/>
    </xf>
    <xf numFmtId="0" fontId="0" fillId="2" borderId="34" xfId="1" applyNumberFormat="1" applyFont="1" applyFill="1" applyBorder="1" applyAlignment="1" applyProtection="1">
      <alignment vertical="center"/>
      <protection locked="0"/>
    </xf>
    <xf numFmtId="0" fontId="0" fillId="2" borderId="37" xfId="1" applyNumberFormat="1" applyFont="1" applyFill="1" applyBorder="1" applyAlignment="1" applyProtection="1">
      <alignment vertical="center"/>
      <protection locked="0"/>
    </xf>
    <xf numFmtId="0" fontId="0" fillId="2" borderId="36" xfId="1" applyNumberFormat="1" applyFont="1" applyFill="1" applyBorder="1" applyAlignment="1" applyProtection="1">
      <alignment vertical="center"/>
      <protection locked="0"/>
    </xf>
    <xf numFmtId="0" fontId="0" fillId="2" borderId="48" xfId="1" applyNumberFormat="1" applyFont="1" applyFill="1" applyBorder="1" applyAlignment="1" applyProtection="1">
      <alignment vertical="center"/>
      <protection locked="0"/>
    </xf>
    <xf numFmtId="0" fontId="0" fillId="2" borderId="51" xfId="1" applyNumberFormat="1" applyFont="1" applyFill="1" applyBorder="1" applyAlignment="1" applyProtection="1">
      <alignment horizontal="right" vertical="center"/>
      <protection locked="0"/>
    </xf>
    <xf numFmtId="0" fontId="0" fillId="2" borderId="34" xfId="1" applyNumberFormat="1" applyFont="1" applyFill="1" applyBorder="1" applyAlignment="1" applyProtection="1">
      <alignment horizontal="right" vertical="center"/>
      <protection locked="0"/>
    </xf>
    <xf numFmtId="0" fontId="0" fillId="2" borderId="35" xfId="1" applyNumberFormat="1" applyFont="1" applyFill="1" applyBorder="1" applyAlignment="1" applyProtection="1">
      <alignment horizontal="right" vertical="center"/>
      <protection locked="0"/>
    </xf>
    <xf numFmtId="0" fontId="0" fillId="2" borderId="37" xfId="1" applyNumberFormat="1" applyFont="1" applyFill="1" applyBorder="1" applyAlignment="1" applyProtection="1">
      <alignment horizontal="right" vertical="center"/>
      <protection locked="0"/>
    </xf>
    <xf numFmtId="0" fontId="0" fillId="2" borderId="46" xfId="1" applyNumberFormat="1" applyFont="1" applyFill="1" applyBorder="1" applyAlignment="1" applyProtection="1">
      <alignment horizontal="right" vertical="center"/>
      <protection locked="0"/>
    </xf>
    <xf numFmtId="0" fontId="0" fillId="2" borderId="47" xfId="1" applyNumberFormat="1" applyFont="1" applyFill="1" applyBorder="1" applyAlignment="1" applyProtection="1">
      <alignment horizontal="right" vertical="center"/>
      <protection locked="0"/>
    </xf>
  </cellXfs>
  <cellStyles count="4">
    <cellStyle name="パーセント" xfId="3" builtinId="5"/>
    <cellStyle name="桁区切り" xfId="1" builtinId="6"/>
    <cellStyle name="標準" xfId="0" builtinId="0"/>
    <cellStyle name="標準 2" xfId="2" xr:uid="{4A9BD1BD-F8C7-4349-BF08-34F607107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26CE-C75B-4718-A7A1-C161C827AC9E}">
  <sheetPr transitionEvaluation="1"/>
  <dimension ref="A1:P39"/>
  <sheetViews>
    <sheetView tabSelected="1" view="pageBreakPreview" zoomScaleNormal="85" zoomScaleSheetLayoutView="100" workbookViewId="0">
      <selection activeCell="K2" sqref="K2:L2"/>
    </sheetView>
  </sheetViews>
  <sheetFormatPr defaultRowHeight="18.75" x14ac:dyDescent="0.4"/>
  <cols>
    <col min="1" max="2" width="2.875" customWidth="1"/>
    <col min="3" max="3" width="9" customWidth="1"/>
    <col min="4" max="4" width="8.875" customWidth="1"/>
    <col min="5" max="5" width="10" customWidth="1"/>
    <col min="6" max="6" width="7" customWidth="1"/>
    <col min="7" max="7" width="4.375" customWidth="1"/>
    <col min="8" max="8" width="8" customWidth="1"/>
    <col min="9" max="10" width="4.75" customWidth="1"/>
    <col min="11" max="11" width="12.375" customWidth="1"/>
    <col min="12" max="12" width="2.25" customWidth="1"/>
  </cols>
  <sheetData>
    <row r="1" spans="1:12" ht="18.75" customHeight="1" x14ac:dyDescent="0.4">
      <c r="A1" s="59"/>
      <c r="B1" s="60"/>
      <c r="C1" s="60"/>
      <c r="D1" s="94" t="s">
        <v>33</v>
      </c>
      <c r="E1" s="94"/>
      <c r="F1" s="94"/>
      <c r="G1" s="94"/>
      <c r="H1" s="94"/>
      <c r="I1" s="61"/>
      <c r="J1" s="60"/>
      <c r="K1" s="60"/>
      <c r="L1" s="62"/>
    </row>
    <row r="2" spans="1:12" ht="18.75" customHeight="1" x14ac:dyDescent="0.4">
      <c r="A2" s="63"/>
      <c r="D2" s="95"/>
      <c r="E2" s="95"/>
      <c r="F2" s="95"/>
      <c r="G2" s="95"/>
      <c r="H2" s="95"/>
      <c r="I2" s="96" t="s">
        <v>53</v>
      </c>
      <c r="J2" s="97"/>
      <c r="K2" s="106"/>
      <c r="L2" s="107"/>
    </row>
    <row r="3" spans="1:12" ht="20.25" x14ac:dyDescent="0.4">
      <c r="A3" s="64" t="s">
        <v>5</v>
      </c>
      <c r="I3" s="65"/>
      <c r="J3" s="65"/>
      <c r="K3" s="65"/>
      <c r="L3" s="66"/>
    </row>
    <row r="4" spans="1:12" ht="19.5" thickBot="1" x14ac:dyDescent="0.45">
      <c r="A4" s="67" t="s">
        <v>9</v>
      </c>
      <c r="G4" s="68"/>
      <c r="H4" s="58" t="s">
        <v>0</v>
      </c>
      <c r="I4" s="98"/>
      <c r="J4" s="98"/>
      <c r="K4" s="98"/>
      <c r="L4" s="99"/>
    </row>
    <row r="5" spans="1:12" ht="19.5" thickBot="1" x14ac:dyDescent="0.45">
      <c r="A5" s="100"/>
      <c r="B5" s="101"/>
      <c r="C5" s="101"/>
      <c r="D5" s="102"/>
      <c r="E5" s="35"/>
      <c r="G5" s="68"/>
      <c r="H5" s="58" t="s">
        <v>38</v>
      </c>
      <c r="I5" s="103"/>
      <c r="J5" s="103"/>
      <c r="K5" s="103"/>
      <c r="L5" s="104"/>
    </row>
    <row r="6" spans="1:12" ht="19.5" thickBot="1" x14ac:dyDescent="0.45">
      <c r="A6" s="63" t="s">
        <v>10</v>
      </c>
      <c r="G6" s="105" t="s">
        <v>1</v>
      </c>
      <c r="H6" s="105"/>
      <c r="I6" s="87"/>
      <c r="J6" s="87"/>
      <c r="K6" s="87"/>
      <c r="L6" s="88"/>
    </row>
    <row r="7" spans="1:12" ht="19.5" thickBot="1" x14ac:dyDescent="0.45">
      <c r="A7" s="82"/>
      <c r="B7" s="83"/>
      <c r="C7" s="83"/>
      <c r="D7" s="83"/>
      <c r="E7" s="83"/>
      <c r="F7" s="84"/>
      <c r="G7" s="85" t="s">
        <v>6</v>
      </c>
      <c r="H7" s="86"/>
      <c r="I7" s="87"/>
      <c r="J7" s="87"/>
      <c r="K7" s="87"/>
      <c r="L7" s="88"/>
    </row>
    <row r="8" spans="1:12" ht="6" customHeight="1" thickBot="1" x14ac:dyDescent="0.45">
      <c r="A8" s="56"/>
      <c r="B8" s="35"/>
      <c r="C8" s="35"/>
      <c r="D8" s="35"/>
      <c r="E8" s="35"/>
      <c r="F8" s="35"/>
      <c r="G8" s="69"/>
      <c r="H8" s="69"/>
      <c r="I8" s="69"/>
      <c r="K8" s="35"/>
      <c r="L8" s="70"/>
    </row>
    <row r="9" spans="1:12" ht="19.5" thickBot="1" x14ac:dyDescent="0.45">
      <c r="A9" s="24" t="s">
        <v>3</v>
      </c>
      <c r="B9" s="30" t="s">
        <v>4</v>
      </c>
      <c r="C9" s="89" t="s">
        <v>11</v>
      </c>
      <c r="D9" s="90"/>
      <c r="E9" s="91" t="s">
        <v>12</v>
      </c>
      <c r="F9" s="92"/>
      <c r="G9" s="36" t="s">
        <v>13</v>
      </c>
      <c r="H9" s="37" t="s">
        <v>20</v>
      </c>
      <c r="I9" s="91" t="s">
        <v>23</v>
      </c>
      <c r="J9" s="93"/>
      <c r="K9" s="91" t="s">
        <v>16</v>
      </c>
      <c r="L9" s="92"/>
    </row>
    <row r="10" spans="1:12" x14ac:dyDescent="0.4">
      <c r="A10" s="17"/>
      <c r="B10" s="18"/>
      <c r="C10" s="118"/>
      <c r="D10" s="119"/>
      <c r="E10" s="120"/>
      <c r="F10" s="121"/>
      <c r="G10" s="22"/>
      <c r="H10" s="71"/>
      <c r="I10" s="225"/>
      <c r="J10" s="226"/>
      <c r="K10" s="122"/>
      <c r="L10" s="123"/>
    </row>
    <row r="11" spans="1:12" x14ac:dyDescent="0.4">
      <c r="A11" s="12"/>
      <c r="B11" s="19"/>
      <c r="C11" s="108"/>
      <c r="D11" s="109"/>
      <c r="E11" s="110"/>
      <c r="F11" s="111"/>
      <c r="G11" s="4"/>
      <c r="H11" s="72"/>
      <c r="I11" s="227"/>
      <c r="J11" s="228"/>
      <c r="K11" s="112"/>
      <c r="L11" s="113"/>
    </row>
    <row r="12" spans="1:12" x14ac:dyDescent="0.4">
      <c r="A12" s="10"/>
      <c r="B12" s="14"/>
      <c r="C12" s="108"/>
      <c r="D12" s="109"/>
      <c r="E12" s="110"/>
      <c r="F12" s="111"/>
      <c r="G12" s="2"/>
      <c r="H12" s="73"/>
      <c r="I12" s="228"/>
      <c r="J12" s="229"/>
      <c r="K12" s="112"/>
      <c r="L12" s="113"/>
    </row>
    <row r="13" spans="1:12" x14ac:dyDescent="0.4">
      <c r="A13" s="10"/>
      <c r="B13" s="19"/>
      <c r="C13" s="114"/>
      <c r="D13" s="115"/>
      <c r="E13" s="116"/>
      <c r="F13" s="117"/>
      <c r="G13" s="4"/>
      <c r="H13" s="74"/>
      <c r="I13" s="228"/>
      <c r="J13" s="229"/>
      <c r="K13" s="112"/>
      <c r="L13" s="113"/>
    </row>
    <row r="14" spans="1:12" x14ac:dyDescent="0.4">
      <c r="A14" s="10"/>
      <c r="B14" s="16"/>
      <c r="C14" s="114"/>
      <c r="D14" s="115"/>
      <c r="E14" s="124"/>
      <c r="F14" s="111"/>
      <c r="G14" s="2"/>
      <c r="H14" s="73"/>
      <c r="I14" s="228"/>
      <c r="J14" s="229"/>
      <c r="K14" s="112"/>
      <c r="L14" s="113"/>
    </row>
    <row r="15" spans="1:12" x14ac:dyDescent="0.4">
      <c r="A15" s="10"/>
      <c r="B15" s="16"/>
      <c r="C15" s="114"/>
      <c r="D15" s="115"/>
      <c r="E15" s="124"/>
      <c r="F15" s="111"/>
      <c r="G15" s="3"/>
      <c r="H15" s="73"/>
      <c r="I15" s="228"/>
      <c r="J15" s="229"/>
      <c r="K15" s="112"/>
      <c r="L15" s="113"/>
    </row>
    <row r="16" spans="1:12" x14ac:dyDescent="0.4">
      <c r="A16" s="10"/>
      <c r="B16" s="16"/>
      <c r="C16" s="114"/>
      <c r="D16" s="115"/>
      <c r="E16" s="124"/>
      <c r="F16" s="111"/>
      <c r="G16" s="3"/>
      <c r="H16" s="73"/>
      <c r="I16" s="228"/>
      <c r="J16" s="229"/>
      <c r="K16" s="112"/>
      <c r="L16" s="113"/>
    </row>
    <row r="17" spans="1:16" x14ac:dyDescent="0.4">
      <c r="A17" s="8"/>
      <c r="B17" s="14"/>
      <c r="C17" s="114"/>
      <c r="D17" s="115"/>
      <c r="E17" s="124"/>
      <c r="F17" s="111"/>
      <c r="G17" s="3"/>
      <c r="H17" s="73"/>
      <c r="I17" s="228"/>
      <c r="J17" s="229"/>
      <c r="K17" s="112"/>
      <c r="L17" s="113"/>
    </row>
    <row r="18" spans="1:16" x14ac:dyDescent="0.4">
      <c r="A18" s="12"/>
      <c r="B18" s="19"/>
      <c r="C18" s="114"/>
      <c r="D18" s="115"/>
      <c r="E18" s="124"/>
      <c r="F18" s="111"/>
      <c r="G18" s="3"/>
      <c r="H18" s="73"/>
      <c r="I18" s="228"/>
      <c r="J18" s="229"/>
      <c r="K18" s="112"/>
      <c r="L18" s="113"/>
    </row>
    <row r="19" spans="1:16" x14ac:dyDescent="0.4">
      <c r="A19" s="10"/>
      <c r="B19" s="16"/>
      <c r="C19" s="114"/>
      <c r="D19" s="115"/>
      <c r="E19" s="124"/>
      <c r="F19" s="111"/>
      <c r="G19" s="3"/>
      <c r="H19" s="73"/>
      <c r="I19" s="228"/>
      <c r="J19" s="229"/>
      <c r="K19" s="112"/>
      <c r="L19" s="113"/>
    </row>
    <row r="20" spans="1:16" x14ac:dyDescent="0.4">
      <c r="A20" s="10"/>
      <c r="B20" s="16"/>
      <c r="C20" s="114"/>
      <c r="D20" s="115"/>
      <c r="E20" s="124"/>
      <c r="F20" s="111"/>
      <c r="G20" s="4"/>
      <c r="H20" s="73"/>
      <c r="I20" s="228"/>
      <c r="J20" s="229"/>
      <c r="K20" s="112"/>
      <c r="L20" s="113"/>
    </row>
    <row r="21" spans="1:16" x14ac:dyDescent="0.4">
      <c r="A21" s="10"/>
      <c r="B21" s="16"/>
      <c r="C21" s="114"/>
      <c r="D21" s="115"/>
      <c r="E21" s="124"/>
      <c r="F21" s="111"/>
      <c r="G21" s="2"/>
      <c r="H21" s="73"/>
      <c r="I21" s="228"/>
      <c r="J21" s="229"/>
      <c r="K21" s="112"/>
      <c r="L21" s="113"/>
    </row>
    <row r="22" spans="1:16" x14ac:dyDescent="0.4">
      <c r="A22" s="10"/>
      <c r="B22" s="16"/>
      <c r="C22" s="114"/>
      <c r="D22" s="115"/>
      <c r="E22" s="124"/>
      <c r="F22" s="111"/>
      <c r="G22" s="3"/>
      <c r="H22" s="73"/>
      <c r="I22" s="228"/>
      <c r="J22" s="229"/>
      <c r="K22" s="112"/>
      <c r="L22" s="113"/>
    </row>
    <row r="23" spans="1:16" x14ac:dyDescent="0.4">
      <c r="A23" s="10"/>
      <c r="B23" s="16"/>
      <c r="C23" s="114"/>
      <c r="D23" s="115"/>
      <c r="E23" s="124"/>
      <c r="F23" s="111"/>
      <c r="G23" s="3"/>
      <c r="H23" s="73"/>
      <c r="I23" s="228"/>
      <c r="J23" s="229"/>
      <c r="K23" s="112"/>
      <c r="L23" s="113"/>
    </row>
    <row r="24" spans="1:16" x14ac:dyDescent="0.4">
      <c r="A24" s="8"/>
      <c r="B24" s="14"/>
      <c r="C24" s="114"/>
      <c r="D24" s="115"/>
      <c r="E24" s="124"/>
      <c r="F24" s="111"/>
      <c r="G24" s="4"/>
      <c r="H24" s="73"/>
      <c r="I24" s="228"/>
      <c r="J24" s="229"/>
      <c r="K24" s="112"/>
      <c r="L24" s="113"/>
    </row>
    <row r="25" spans="1:16" x14ac:dyDescent="0.4">
      <c r="A25" s="8"/>
      <c r="B25" s="14"/>
      <c r="C25" s="114"/>
      <c r="D25" s="115"/>
      <c r="E25" s="124"/>
      <c r="F25" s="111"/>
      <c r="G25" s="2"/>
      <c r="H25" s="73"/>
      <c r="I25" s="228"/>
      <c r="J25" s="229"/>
      <c r="K25" s="112"/>
      <c r="L25" s="113"/>
      <c r="P25" s="1"/>
    </row>
    <row r="26" spans="1:16" ht="19.5" thickBot="1" x14ac:dyDescent="0.45">
      <c r="A26" s="20"/>
      <c r="B26" s="21"/>
      <c r="C26" s="134"/>
      <c r="D26" s="135"/>
      <c r="E26" s="136"/>
      <c r="F26" s="137"/>
      <c r="G26" s="5"/>
      <c r="H26" s="75"/>
      <c r="I26" s="230"/>
      <c r="J26" s="231"/>
      <c r="K26" s="138"/>
      <c r="L26" s="139"/>
    </row>
    <row r="27" spans="1:16" ht="19.5" thickBot="1" x14ac:dyDescent="0.45">
      <c r="A27" s="140" t="s">
        <v>39</v>
      </c>
      <c r="B27" s="141"/>
      <c r="C27" s="141"/>
      <c r="D27" s="141"/>
      <c r="E27" s="141"/>
      <c r="F27" s="142"/>
      <c r="G27" s="143" t="s">
        <v>54</v>
      </c>
      <c r="H27" s="144"/>
      <c r="I27" s="144"/>
      <c r="J27" s="145"/>
      <c r="K27" s="146" t="str">
        <f>IF(SUM(K10:L26)=0,"",SUM(K10:L26))</f>
        <v/>
      </c>
      <c r="L27" s="147"/>
    </row>
    <row r="28" spans="1:16" x14ac:dyDescent="0.4">
      <c r="A28" s="125" t="s">
        <v>40</v>
      </c>
      <c r="B28" s="126"/>
      <c r="C28" s="127"/>
      <c r="D28" s="128"/>
      <c r="E28" s="129"/>
      <c r="F28" s="130"/>
      <c r="G28" s="47" t="s">
        <v>24</v>
      </c>
      <c r="H28" s="48"/>
      <c r="I28" s="48"/>
      <c r="J28" s="49"/>
      <c r="K28" s="122"/>
      <c r="L28" s="123"/>
    </row>
    <row r="29" spans="1:16" x14ac:dyDescent="0.4">
      <c r="A29" s="131" t="s">
        <v>41</v>
      </c>
      <c r="B29" s="132"/>
      <c r="C29" s="133"/>
      <c r="D29" s="129"/>
      <c r="E29" s="129"/>
      <c r="F29" s="130"/>
      <c r="G29" s="44" t="s">
        <v>25</v>
      </c>
      <c r="H29" s="45"/>
      <c r="I29" s="45"/>
      <c r="J29" s="46"/>
      <c r="K29" s="112"/>
      <c r="L29" s="113"/>
    </row>
    <row r="30" spans="1:16" x14ac:dyDescent="0.4">
      <c r="A30" s="131" t="s">
        <v>42</v>
      </c>
      <c r="B30" s="132"/>
      <c r="C30" s="133"/>
      <c r="D30" s="129"/>
      <c r="E30" s="129"/>
      <c r="F30" s="130"/>
      <c r="G30" s="41" t="s">
        <v>26</v>
      </c>
      <c r="H30" s="42"/>
      <c r="I30" s="42"/>
      <c r="J30" s="43"/>
      <c r="K30" s="112"/>
      <c r="L30" s="113"/>
    </row>
    <row r="31" spans="1:16" ht="19.5" thickBot="1" x14ac:dyDescent="0.45">
      <c r="A31" s="131" t="s">
        <v>43</v>
      </c>
      <c r="B31" s="132"/>
      <c r="C31" s="133"/>
      <c r="D31" s="129"/>
      <c r="E31" s="129"/>
      <c r="F31" s="130"/>
      <c r="G31" s="50" t="s">
        <v>27</v>
      </c>
      <c r="H31" s="51"/>
      <c r="I31" s="51"/>
      <c r="J31" s="52"/>
      <c r="K31" s="159">
        <f>IF(ISBLANK(K30),K28+K29,K28-K30)</f>
        <v>0</v>
      </c>
      <c r="L31" s="160"/>
    </row>
    <row r="32" spans="1:16" x14ac:dyDescent="0.4">
      <c r="A32" s="131" t="s">
        <v>44</v>
      </c>
      <c r="B32" s="132"/>
      <c r="C32" s="133"/>
      <c r="D32" s="129"/>
      <c r="E32" s="129"/>
      <c r="F32" s="130"/>
      <c r="G32" s="53" t="s">
        <v>28</v>
      </c>
      <c r="H32" s="54"/>
      <c r="I32" s="54"/>
      <c r="J32" s="55"/>
      <c r="K32" s="148" t="str">
        <f>K27</f>
        <v/>
      </c>
      <c r="L32" s="149"/>
    </row>
    <row r="33" spans="1:12" ht="19.5" thickBot="1" x14ac:dyDescent="0.45">
      <c r="A33" s="150" t="s">
        <v>45</v>
      </c>
      <c r="B33" s="151"/>
      <c r="C33" s="152"/>
      <c r="D33" s="153"/>
      <c r="E33" s="153"/>
      <c r="F33" s="154"/>
      <c r="G33" s="41" t="s">
        <v>34</v>
      </c>
      <c r="H33" s="42"/>
      <c r="I33" s="155">
        <v>0.2</v>
      </c>
      <c r="J33" s="156"/>
      <c r="K33" s="157" t="str">
        <f>IF(K32*I33=0,"0",K32*I33)</f>
        <v>0</v>
      </c>
      <c r="L33" s="158"/>
    </row>
    <row r="34" spans="1:12" x14ac:dyDescent="0.4">
      <c r="A34" s="140" t="s">
        <v>46</v>
      </c>
      <c r="B34" s="141"/>
      <c r="C34" s="141"/>
      <c r="D34" s="141"/>
      <c r="E34" s="141"/>
      <c r="F34" s="142"/>
      <c r="G34" s="38" t="s">
        <v>29</v>
      </c>
      <c r="H34" s="39"/>
      <c r="I34" s="39"/>
      <c r="J34" s="40"/>
      <c r="K34" s="112"/>
      <c r="L34" s="113"/>
    </row>
    <row r="35" spans="1:12" x14ac:dyDescent="0.4">
      <c r="A35" s="173"/>
      <c r="B35" s="174"/>
      <c r="C35" s="174"/>
      <c r="D35" s="174"/>
      <c r="E35" s="174"/>
      <c r="F35" s="175"/>
      <c r="G35" s="41" t="s">
        <v>57</v>
      </c>
      <c r="H35" s="42"/>
      <c r="I35" s="42"/>
      <c r="J35" s="43"/>
      <c r="K35" s="179">
        <f>K31-K34-K36</f>
        <v>0</v>
      </c>
      <c r="L35" s="180"/>
    </row>
    <row r="36" spans="1:12" x14ac:dyDescent="0.4">
      <c r="A36" s="173"/>
      <c r="B36" s="174"/>
      <c r="C36" s="174"/>
      <c r="D36" s="174"/>
      <c r="E36" s="174"/>
      <c r="F36" s="175"/>
      <c r="G36" s="41" t="s">
        <v>30</v>
      </c>
      <c r="H36" s="42"/>
      <c r="I36" s="42"/>
      <c r="J36" s="43"/>
      <c r="K36" s="179">
        <f>K32-K33-K34</f>
        <v>0</v>
      </c>
      <c r="L36" s="180"/>
    </row>
    <row r="37" spans="1:12" ht="18.75" customHeight="1" thickBot="1" x14ac:dyDescent="0.45">
      <c r="A37" s="173"/>
      <c r="B37" s="174"/>
      <c r="C37" s="174"/>
      <c r="D37" s="174"/>
      <c r="E37" s="174"/>
      <c r="F37" s="175"/>
      <c r="G37" s="44" t="s">
        <v>31</v>
      </c>
      <c r="H37" s="45"/>
      <c r="I37" s="45"/>
      <c r="J37" s="46"/>
      <c r="K37" s="171">
        <f>K36*0.1</f>
        <v>0</v>
      </c>
      <c r="L37" s="172"/>
    </row>
    <row r="38" spans="1:12" ht="18.75" customHeight="1" x14ac:dyDescent="0.4">
      <c r="A38" s="173"/>
      <c r="B38" s="174"/>
      <c r="C38" s="174"/>
      <c r="D38" s="174"/>
      <c r="E38" s="174"/>
      <c r="F38" s="175"/>
      <c r="G38" s="161" t="s">
        <v>17</v>
      </c>
      <c r="H38" s="162"/>
      <c r="I38" s="162"/>
      <c r="J38" s="163"/>
      <c r="K38" s="167">
        <f>K36+K37</f>
        <v>0</v>
      </c>
      <c r="L38" s="168"/>
    </row>
    <row r="39" spans="1:12" ht="19.5" customHeight="1" thickBot="1" x14ac:dyDescent="0.45">
      <c r="A39" s="176"/>
      <c r="B39" s="177"/>
      <c r="C39" s="177"/>
      <c r="D39" s="177"/>
      <c r="E39" s="177"/>
      <c r="F39" s="178"/>
      <c r="G39" s="164"/>
      <c r="H39" s="165"/>
      <c r="I39" s="165"/>
      <c r="J39" s="166"/>
      <c r="K39" s="169"/>
      <c r="L39" s="170"/>
    </row>
  </sheetData>
  <sheetProtection algorithmName="SHA-512" hashValue="Atzsk4hIUOnjQ5HRAy/J9tA9cSAtjT2wwCHmvR8q7dw0hiRP2rqsgX5Da8J5BecGexT3u7hCReEpf+VBlMtsGg==" saltValue="/T+z8Og45IHTmNo5qVheow==" spinCount="100000" sheet="1" objects="1" scenarios="1"/>
  <mergeCells count="117">
    <mergeCell ref="G38:J39"/>
    <mergeCell ref="K38:L39"/>
    <mergeCell ref="K37:L37"/>
    <mergeCell ref="A37:F37"/>
    <mergeCell ref="A38:F38"/>
    <mergeCell ref="A39:F39"/>
    <mergeCell ref="A34:F34"/>
    <mergeCell ref="K34:L34"/>
    <mergeCell ref="A35:F35"/>
    <mergeCell ref="K35:L35"/>
    <mergeCell ref="A36:F36"/>
    <mergeCell ref="K36:L36"/>
    <mergeCell ref="A32:C32"/>
    <mergeCell ref="D32:F32"/>
    <mergeCell ref="K32:L32"/>
    <mergeCell ref="A33:C33"/>
    <mergeCell ref="D33:F33"/>
    <mergeCell ref="I33:J33"/>
    <mergeCell ref="K33:L33"/>
    <mergeCell ref="A30:C30"/>
    <mergeCell ref="D30:F30"/>
    <mergeCell ref="K30:L30"/>
    <mergeCell ref="A31:C31"/>
    <mergeCell ref="D31:F31"/>
    <mergeCell ref="K31:L31"/>
    <mergeCell ref="A28:C28"/>
    <mergeCell ref="D28:F28"/>
    <mergeCell ref="K28:L28"/>
    <mergeCell ref="A29:C29"/>
    <mergeCell ref="D29:F29"/>
    <mergeCell ref="K29:L29"/>
    <mergeCell ref="C26:D26"/>
    <mergeCell ref="E26:F26"/>
    <mergeCell ref="I26:J26"/>
    <mergeCell ref="K26:L26"/>
    <mergeCell ref="A27:F27"/>
    <mergeCell ref="G27:J27"/>
    <mergeCell ref="K27:L27"/>
    <mergeCell ref="C24:D24"/>
    <mergeCell ref="E24:F24"/>
    <mergeCell ref="I24:J24"/>
    <mergeCell ref="K24:L24"/>
    <mergeCell ref="C25:D25"/>
    <mergeCell ref="E25:F25"/>
    <mergeCell ref="I25:J25"/>
    <mergeCell ref="K25:L25"/>
    <mergeCell ref="C22:D22"/>
    <mergeCell ref="E22:F22"/>
    <mergeCell ref="I22:J22"/>
    <mergeCell ref="K22:L22"/>
    <mergeCell ref="C23:D23"/>
    <mergeCell ref="E23:F23"/>
    <mergeCell ref="I23:J23"/>
    <mergeCell ref="K23:L23"/>
    <mergeCell ref="C20:D20"/>
    <mergeCell ref="E20:F20"/>
    <mergeCell ref="I20:J20"/>
    <mergeCell ref="K20:L20"/>
    <mergeCell ref="C21:D21"/>
    <mergeCell ref="E21:F21"/>
    <mergeCell ref="I21:J21"/>
    <mergeCell ref="K21:L21"/>
    <mergeCell ref="C18:D18"/>
    <mergeCell ref="E18:F18"/>
    <mergeCell ref="I18:J18"/>
    <mergeCell ref="K18:L18"/>
    <mergeCell ref="C19:D19"/>
    <mergeCell ref="E19:F19"/>
    <mergeCell ref="I19:J19"/>
    <mergeCell ref="K19:L19"/>
    <mergeCell ref="C16:D16"/>
    <mergeCell ref="E16:F16"/>
    <mergeCell ref="I16:J16"/>
    <mergeCell ref="K16:L16"/>
    <mergeCell ref="C17:D17"/>
    <mergeCell ref="E17:F17"/>
    <mergeCell ref="I17:J17"/>
    <mergeCell ref="K17:L17"/>
    <mergeCell ref="C14:D14"/>
    <mergeCell ref="E14:F14"/>
    <mergeCell ref="I14:J14"/>
    <mergeCell ref="K14:L14"/>
    <mergeCell ref="C15:D15"/>
    <mergeCell ref="E15:F15"/>
    <mergeCell ref="I15:J15"/>
    <mergeCell ref="K15:L15"/>
    <mergeCell ref="C12:D12"/>
    <mergeCell ref="E12:F12"/>
    <mergeCell ref="I12:J12"/>
    <mergeCell ref="K12:L12"/>
    <mergeCell ref="C13:D13"/>
    <mergeCell ref="E13:F13"/>
    <mergeCell ref="I13:J13"/>
    <mergeCell ref="K13:L13"/>
    <mergeCell ref="C10:D10"/>
    <mergeCell ref="E10:F10"/>
    <mergeCell ref="I10:J10"/>
    <mergeCell ref="K10:L10"/>
    <mergeCell ref="C11:D11"/>
    <mergeCell ref="E11:F11"/>
    <mergeCell ref="I11:J11"/>
    <mergeCell ref="K11:L11"/>
    <mergeCell ref="A7:F7"/>
    <mergeCell ref="G7:H7"/>
    <mergeCell ref="I7:L7"/>
    <mergeCell ref="C9:D9"/>
    <mergeCell ref="E9:F9"/>
    <mergeCell ref="I9:J9"/>
    <mergeCell ref="K9:L9"/>
    <mergeCell ref="D1:H2"/>
    <mergeCell ref="I2:J2"/>
    <mergeCell ref="I4:L4"/>
    <mergeCell ref="A5:D5"/>
    <mergeCell ref="I5:L5"/>
    <mergeCell ref="G6:H6"/>
    <mergeCell ref="I6:L6"/>
    <mergeCell ref="K2:L2"/>
  </mergeCells>
  <phoneticPr fontId="2"/>
  <printOptions horizontalCentered="1" verticalCentered="1"/>
  <pageMargins left="0.59055118110236227" right="0.59055118110236227" top="0.39370078740157483" bottom="0.39370078740157483" header="0.39370078740157483" footer="0.39370078740157483"/>
  <pageSetup paperSize="9" scale="105" orientation="portrait" r:id="rId1"/>
  <headerFooter>
    <oddHeader xml:space="preserve">&amp;RTDS-01-2
</oddHeader>
  </headerFooter>
  <ignoredErrors>
    <ignoredError sqref="K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8EE8-0EB9-4ECC-A9CA-98D6358E79DF}">
  <dimension ref="A1:J39"/>
  <sheetViews>
    <sheetView view="pageBreakPreview" zoomScaleNormal="100" zoomScaleSheetLayoutView="100" workbookViewId="0">
      <selection activeCell="I2" sqref="I2:J2"/>
    </sheetView>
  </sheetViews>
  <sheetFormatPr defaultRowHeight="18.75" x14ac:dyDescent="0.4"/>
  <cols>
    <col min="1" max="2" width="2.875" customWidth="1"/>
    <col min="3" max="4" width="8.875" customWidth="1"/>
    <col min="5" max="5" width="16.625" customWidth="1"/>
    <col min="6" max="6" width="4.75" customWidth="1"/>
    <col min="7" max="7" width="8" customWidth="1"/>
    <col min="8" max="8" width="8.625" customWidth="1"/>
    <col min="9" max="9" width="12.375" customWidth="1"/>
    <col min="10" max="10" width="2.25" customWidth="1"/>
  </cols>
  <sheetData>
    <row r="1" spans="1:10" ht="18.75" customHeight="1" x14ac:dyDescent="0.4">
      <c r="C1" s="95" t="s">
        <v>32</v>
      </c>
      <c r="D1" s="95"/>
      <c r="E1" s="95"/>
      <c r="F1" s="95"/>
      <c r="G1" s="95"/>
    </row>
    <row r="2" spans="1:10" ht="18.75" customHeight="1" x14ac:dyDescent="0.4">
      <c r="C2" s="95"/>
      <c r="D2" s="95"/>
      <c r="E2" s="95"/>
      <c r="F2" s="95"/>
      <c r="G2" s="95"/>
      <c r="H2" s="57" t="s">
        <v>53</v>
      </c>
      <c r="I2" s="106"/>
      <c r="J2" s="106"/>
    </row>
    <row r="3" spans="1:10" ht="20.25" x14ac:dyDescent="0.4">
      <c r="A3" s="23" t="s">
        <v>7</v>
      </c>
    </row>
    <row r="4" spans="1:10" ht="19.5" thickBot="1" x14ac:dyDescent="0.45">
      <c r="A4" t="s">
        <v>55</v>
      </c>
      <c r="F4" s="105" t="s">
        <v>0</v>
      </c>
      <c r="G4" s="105"/>
      <c r="H4" s="98"/>
      <c r="I4" s="98"/>
      <c r="J4" s="98"/>
    </row>
    <row r="5" spans="1:10" ht="19.5" thickBot="1" x14ac:dyDescent="0.45">
      <c r="A5" s="188"/>
      <c r="B5" s="189"/>
      <c r="C5" s="189"/>
      <c r="D5" s="190"/>
      <c r="F5" s="105" t="s">
        <v>37</v>
      </c>
      <c r="G5" s="105"/>
      <c r="H5" s="187"/>
      <c r="I5" s="187"/>
      <c r="J5" s="187"/>
    </row>
    <row r="6" spans="1:10" ht="19.5" thickBot="1" x14ac:dyDescent="0.45">
      <c r="A6" t="s">
        <v>2</v>
      </c>
      <c r="F6" s="105" t="s">
        <v>8</v>
      </c>
      <c r="G6" s="105"/>
      <c r="H6" s="87"/>
      <c r="I6" s="87"/>
      <c r="J6" s="87"/>
    </row>
    <row r="7" spans="1:10" ht="19.5" thickBot="1" x14ac:dyDescent="0.45">
      <c r="A7" s="82"/>
      <c r="B7" s="83"/>
      <c r="C7" s="83"/>
      <c r="D7" s="83"/>
      <c r="E7" s="84"/>
      <c r="F7" s="86" t="s">
        <v>18</v>
      </c>
      <c r="G7" s="86"/>
      <c r="H7" s="87"/>
      <c r="I7" s="87"/>
      <c r="J7" s="87"/>
    </row>
    <row r="8" spans="1:10" ht="6" customHeight="1" thickBot="1" x14ac:dyDescent="0.45"/>
    <row r="9" spans="1:10" ht="19.5" thickBot="1" x14ac:dyDescent="0.45">
      <c r="A9" s="24" t="s">
        <v>3</v>
      </c>
      <c r="B9" s="25" t="s">
        <v>4</v>
      </c>
      <c r="C9" s="89" t="s">
        <v>22</v>
      </c>
      <c r="D9" s="93"/>
      <c r="E9" s="26" t="s">
        <v>21</v>
      </c>
      <c r="F9" s="27" t="s">
        <v>13</v>
      </c>
      <c r="G9" s="28" t="s">
        <v>20</v>
      </c>
      <c r="H9" s="29" t="s">
        <v>19</v>
      </c>
      <c r="I9" s="91" t="s">
        <v>35</v>
      </c>
      <c r="J9" s="92"/>
    </row>
    <row r="10" spans="1:10" x14ac:dyDescent="0.4">
      <c r="A10" s="6"/>
      <c r="B10" s="7"/>
      <c r="C10" s="193"/>
      <c r="D10" s="194"/>
      <c r="E10" s="79"/>
      <c r="F10" s="2"/>
      <c r="G10" s="17"/>
      <c r="H10" s="232"/>
      <c r="I10" s="185"/>
      <c r="J10" s="186"/>
    </row>
    <row r="11" spans="1:10" x14ac:dyDescent="0.4">
      <c r="A11" s="8"/>
      <c r="B11" s="9"/>
      <c r="C11" s="114"/>
      <c r="D11" s="115"/>
      <c r="E11" s="77"/>
      <c r="F11" s="3"/>
      <c r="G11" s="8"/>
      <c r="H11" s="233"/>
      <c r="I11" s="183"/>
      <c r="J11" s="184"/>
    </row>
    <row r="12" spans="1:10" x14ac:dyDescent="0.4">
      <c r="A12" s="8"/>
      <c r="B12" s="7"/>
      <c r="C12" s="114"/>
      <c r="D12" s="115"/>
      <c r="E12" s="77"/>
      <c r="F12" s="3"/>
      <c r="G12" s="8"/>
      <c r="H12" s="233"/>
      <c r="I12" s="183"/>
      <c r="J12" s="184"/>
    </row>
    <row r="13" spans="1:10" x14ac:dyDescent="0.4">
      <c r="A13" s="10"/>
      <c r="B13" s="11"/>
      <c r="C13" s="114"/>
      <c r="D13" s="115"/>
      <c r="E13" s="77"/>
      <c r="F13" s="3"/>
      <c r="G13" s="8"/>
      <c r="H13" s="233"/>
      <c r="I13" s="183"/>
      <c r="J13" s="184"/>
    </row>
    <row r="14" spans="1:10" x14ac:dyDescent="0.4">
      <c r="A14" s="10"/>
      <c r="B14" s="11"/>
      <c r="C14" s="195"/>
      <c r="D14" s="191"/>
      <c r="E14" s="79"/>
      <c r="F14" s="3"/>
      <c r="G14" s="8"/>
      <c r="H14" s="233"/>
      <c r="I14" s="183"/>
      <c r="J14" s="184"/>
    </row>
    <row r="15" spans="1:10" x14ac:dyDescent="0.4">
      <c r="A15" s="10"/>
      <c r="B15" s="11"/>
      <c r="C15" s="108"/>
      <c r="D15" s="192"/>
      <c r="E15" s="81"/>
      <c r="F15" s="4"/>
      <c r="G15" s="8"/>
      <c r="H15" s="233"/>
      <c r="I15" s="183"/>
      <c r="J15" s="184"/>
    </row>
    <row r="16" spans="1:10" x14ac:dyDescent="0.4">
      <c r="A16" s="8"/>
      <c r="B16" s="9"/>
      <c r="C16" s="108"/>
      <c r="D16" s="192"/>
      <c r="E16" s="81"/>
      <c r="F16" s="4"/>
      <c r="G16" s="8"/>
      <c r="H16" s="233"/>
      <c r="I16" s="183"/>
      <c r="J16" s="184"/>
    </row>
    <row r="17" spans="1:10" x14ac:dyDescent="0.4">
      <c r="A17" s="8"/>
      <c r="B17" s="9"/>
      <c r="C17" s="108"/>
      <c r="D17" s="192"/>
      <c r="E17" s="81"/>
      <c r="F17" s="4"/>
      <c r="G17" s="8"/>
      <c r="H17" s="233"/>
      <c r="I17" s="183"/>
      <c r="J17" s="184"/>
    </row>
    <row r="18" spans="1:10" x14ac:dyDescent="0.4">
      <c r="A18" s="8"/>
      <c r="B18" s="9"/>
      <c r="C18" s="108"/>
      <c r="D18" s="192"/>
      <c r="E18" s="81"/>
      <c r="F18" s="4"/>
      <c r="G18" s="8"/>
      <c r="H18" s="233"/>
      <c r="I18" s="183"/>
      <c r="J18" s="184"/>
    </row>
    <row r="19" spans="1:10" x14ac:dyDescent="0.4">
      <c r="A19" s="12"/>
      <c r="B19" s="7"/>
      <c r="C19" s="76"/>
      <c r="D19" s="80"/>
      <c r="E19" s="81"/>
      <c r="F19" s="4"/>
      <c r="G19" s="8"/>
      <c r="H19" s="233"/>
      <c r="I19" s="183"/>
      <c r="J19" s="184"/>
    </row>
    <row r="20" spans="1:10" x14ac:dyDescent="0.4">
      <c r="A20" s="10"/>
      <c r="B20" s="9"/>
      <c r="C20" s="114"/>
      <c r="D20" s="192"/>
      <c r="E20" s="81"/>
      <c r="F20" s="4"/>
      <c r="G20" s="8"/>
      <c r="H20" s="233"/>
      <c r="I20" s="183"/>
      <c r="J20" s="184"/>
    </row>
    <row r="21" spans="1:10" x14ac:dyDescent="0.4">
      <c r="A21" s="10"/>
      <c r="B21" s="9"/>
      <c r="C21" s="114"/>
      <c r="D21" s="115"/>
      <c r="E21" s="77"/>
      <c r="F21" s="2"/>
      <c r="G21" s="8"/>
      <c r="H21" s="233"/>
      <c r="I21" s="183"/>
      <c r="J21" s="184"/>
    </row>
    <row r="22" spans="1:10" x14ac:dyDescent="0.4">
      <c r="A22" s="10"/>
      <c r="B22" s="7"/>
      <c r="C22" s="114"/>
      <c r="D22" s="191"/>
      <c r="E22" s="79"/>
      <c r="F22" s="3"/>
      <c r="G22" s="8"/>
      <c r="H22" s="234"/>
      <c r="I22" s="183"/>
      <c r="J22" s="184"/>
    </row>
    <row r="23" spans="1:10" x14ac:dyDescent="0.4">
      <c r="A23" s="10"/>
      <c r="B23" s="9"/>
      <c r="C23" s="114"/>
      <c r="D23" s="192"/>
      <c r="E23" s="81"/>
      <c r="F23" s="3"/>
      <c r="G23" s="8"/>
      <c r="H23" s="233"/>
      <c r="I23" s="183"/>
      <c r="J23" s="184"/>
    </row>
    <row r="24" spans="1:10" x14ac:dyDescent="0.4">
      <c r="A24" s="10"/>
      <c r="B24" s="14"/>
      <c r="C24" s="78"/>
      <c r="D24" s="80"/>
      <c r="E24" s="81"/>
      <c r="F24" s="3"/>
      <c r="G24" s="8"/>
      <c r="H24" s="233"/>
      <c r="I24" s="183"/>
      <c r="J24" s="184"/>
    </row>
    <row r="25" spans="1:10" x14ac:dyDescent="0.4">
      <c r="A25" s="10"/>
      <c r="B25" s="7"/>
      <c r="C25" s="114"/>
      <c r="D25" s="115"/>
      <c r="E25" s="77"/>
      <c r="F25" s="3"/>
      <c r="G25" s="12"/>
      <c r="H25" s="235"/>
      <c r="I25" s="183"/>
      <c r="J25" s="184"/>
    </row>
    <row r="26" spans="1:10" x14ac:dyDescent="0.4">
      <c r="A26" s="10"/>
      <c r="B26" s="9"/>
      <c r="C26" s="114"/>
      <c r="D26" s="115"/>
      <c r="E26" s="77"/>
      <c r="F26" s="3"/>
      <c r="G26" s="8"/>
      <c r="H26" s="233"/>
      <c r="I26" s="183"/>
      <c r="J26" s="184"/>
    </row>
    <row r="27" spans="1:10" x14ac:dyDescent="0.4">
      <c r="A27" s="8"/>
      <c r="B27" s="7"/>
      <c r="C27" s="114"/>
      <c r="D27" s="115"/>
      <c r="E27" s="77"/>
      <c r="F27" s="4"/>
      <c r="G27" s="12"/>
      <c r="H27" s="236"/>
      <c r="I27" s="183"/>
      <c r="J27" s="184"/>
    </row>
    <row r="28" spans="1:10" x14ac:dyDescent="0.4">
      <c r="A28" s="15"/>
      <c r="B28" s="16"/>
      <c r="C28" s="114"/>
      <c r="D28" s="115"/>
      <c r="E28" s="77"/>
      <c r="F28" s="4"/>
      <c r="G28" s="8"/>
      <c r="H28" s="237"/>
      <c r="I28" s="183"/>
      <c r="J28" s="184"/>
    </row>
    <row r="29" spans="1:10" ht="19.5" thickBot="1" x14ac:dyDescent="0.45">
      <c r="A29" s="13"/>
      <c r="B29" s="16"/>
      <c r="C29" s="108"/>
      <c r="D29" s="192"/>
      <c r="E29" s="81"/>
      <c r="F29" s="3"/>
      <c r="G29" s="12"/>
      <c r="H29" s="237"/>
      <c r="I29" s="183"/>
      <c r="J29" s="184"/>
    </row>
    <row r="30" spans="1:10" x14ac:dyDescent="0.4">
      <c r="A30" s="198" t="s">
        <v>47</v>
      </c>
      <c r="B30" s="199"/>
      <c r="C30" s="199"/>
      <c r="D30" s="199"/>
      <c r="E30" s="199"/>
      <c r="F30" s="200"/>
      <c r="G30" s="198" t="s">
        <v>36</v>
      </c>
      <c r="H30" s="207"/>
      <c r="I30" s="185"/>
      <c r="J30" s="186"/>
    </row>
    <row r="31" spans="1:10" x14ac:dyDescent="0.4">
      <c r="A31" s="196" t="s">
        <v>48</v>
      </c>
      <c r="B31" s="197"/>
      <c r="C31" s="197"/>
      <c r="D31" s="110"/>
      <c r="E31" s="124"/>
      <c r="F31" s="111"/>
      <c r="G31" s="33" t="s">
        <v>15</v>
      </c>
      <c r="H31" s="34">
        <v>0.1</v>
      </c>
      <c r="I31" s="183"/>
      <c r="J31" s="184"/>
    </row>
    <row r="32" spans="1:10" x14ac:dyDescent="0.4">
      <c r="A32" s="196" t="s">
        <v>49</v>
      </c>
      <c r="B32" s="197"/>
      <c r="C32" s="197"/>
      <c r="D32" s="110"/>
      <c r="E32" s="124"/>
      <c r="F32" s="111"/>
      <c r="G32" s="33" t="s">
        <v>15</v>
      </c>
      <c r="H32" s="34">
        <v>0.08</v>
      </c>
      <c r="I32" s="183"/>
      <c r="J32" s="184"/>
    </row>
    <row r="33" spans="1:10" x14ac:dyDescent="0.4">
      <c r="A33" s="196" t="s">
        <v>50</v>
      </c>
      <c r="B33" s="197"/>
      <c r="C33" s="197"/>
      <c r="D33" s="110"/>
      <c r="E33" s="124"/>
      <c r="F33" s="111"/>
      <c r="G33" s="208" t="s">
        <v>56</v>
      </c>
      <c r="H33" s="209"/>
      <c r="I33" s="214"/>
      <c r="J33" s="215"/>
    </row>
    <row r="34" spans="1:10" x14ac:dyDescent="0.4">
      <c r="A34" s="196" t="s">
        <v>51</v>
      </c>
      <c r="B34" s="197"/>
      <c r="C34" s="197"/>
      <c r="D34" s="110"/>
      <c r="E34" s="124"/>
      <c r="F34" s="111"/>
      <c r="G34" s="210"/>
      <c r="H34" s="211"/>
      <c r="I34" s="216"/>
      <c r="J34" s="217"/>
    </row>
    <row r="35" spans="1:10" x14ac:dyDescent="0.4">
      <c r="A35" s="196" t="s">
        <v>44</v>
      </c>
      <c r="B35" s="197"/>
      <c r="C35" s="197"/>
      <c r="D35" s="110"/>
      <c r="E35" s="124"/>
      <c r="F35" s="111"/>
      <c r="G35" s="210"/>
      <c r="H35" s="211"/>
      <c r="I35" s="216"/>
      <c r="J35" s="217"/>
    </row>
    <row r="36" spans="1:10" ht="19.5" thickBot="1" x14ac:dyDescent="0.45">
      <c r="A36" s="223" t="s">
        <v>52</v>
      </c>
      <c r="B36" s="224"/>
      <c r="C36" s="224"/>
      <c r="D36" s="220"/>
      <c r="E36" s="221"/>
      <c r="F36" s="222"/>
      <c r="G36" s="212"/>
      <c r="H36" s="213"/>
      <c r="I36" s="218"/>
      <c r="J36" s="219"/>
    </row>
    <row r="37" spans="1:10" x14ac:dyDescent="0.4">
      <c r="A37" s="181" t="s">
        <v>14</v>
      </c>
      <c r="B37" s="182"/>
      <c r="C37" s="201"/>
      <c r="D37" s="201"/>
      <c r="E37" s="201"/>
      <c r="F37" s="201"/>
      <c r="G37" s="201"/>
      <c r="H37" s="201"/>
      <c r="I37" s="201"/>
      <c r="J37" s="202"/>
    </row>
    <row r="38" spans="1:10" x14ac:dyDescent="0.4">
      <c r="A38" s="56"/>
      <c r="B38" s="35"/>
      <c r="C38" s="203"/>
      <c r="D38" s="203"/>
      <c r="E38" s="203"/>
      <c r="F38" s="203"/>
      <c r="G38" s="203"/>
      <c r="H38" s="203"/>
      <c r="I38" s="203"/>
      <c r="J38" s="204"/>
    </row>
    <row r="39" spans="1:10" ht="19.5" thickBot="1" x14ac:dyDescent="0.45">
      <c r="A39" s="31"/>
      <c r="B39" s="32"/>
      <c r="C39" s="205"/>
      <c r="D39" s="205"/>
      <c r="E39" s="205"/>
      <c r="F39" s="205"/>
      <c r="G39" s="205"/>
      <c r="H39" s="205"/>
      <c r="I39" s="205"/>
      <c r="J39" s="206"/>
    </row>
  </sheetData>
  <sheetProtection algorithmName="SHA-512" hashValue="LVpderC99P4s1chqIus2z8OyROA4fqH/TvKPTVRcvNQsNkrXklnqFSUeZhwD/zC35RsB22A/h7w6ot07TD365g==" saltValue="5/nghjPixv7w0DlkM3QHQg==" spinCount="100000" sheet="1" objects="1" scenarios="1"/>
  <mergeCells count="73">
    <mergeCell ref="C37:J39"/>
    <mergeCell ref="I2:J2"/>
    <mergeCell ref="G30:H30"/>
    <mergeCell ref="G33:H36"/>
    <mergeCell ref="I33:J36"/>
    <mergeCell ref="C27:D27"/>
    <mergeCell ref="C28:D28"/>
    <mergeCell ref="C29:D29"/>
    <mergeCell ref="D34:F34"/>
    <mergeCell ref="D35:F35"/>
    <mergeCell ref="D36:F36"/>
    <mergeCell ref="A34:C34"/>
    <mergeCell ref="A35:C35"/>
    <mergeCell ref="A36:C36"/>
    <mergeCell ref="I30:J30"/>
    <mergeCell ref="I31:J31"/>
    <mergeCell ref="I32:J32"/>
    <mergeCell ref="I27:J27"/>
    <mergeCell ref="D33:F33"/>
    <mergeCell ref="A32:C32"/>
    <mergeCell ref="A33:C33"/>
    <mergeCell ref="A31:C31"/>
    <mergeCell ref="A30:F30"/>
    <mergeCell ref="D31:F31"/>
    <mergeCell ref="D32:F32"/>
    <mergeCell ref="C10:D10"/>
    <mergeCell ref="C11:D11"/>
    <mergeCell ref="C12:D12"/>
    <mergeCell ref="C13:D13"/>
    <mergeCell ref="C14:D14"/>
    <mergeCell ref="C25:D25"/>
    <mergeCell ref="I22:J22"/>
    <mergeCell ref="I23:J23"/>
    <mergeCell ref="I25:J25"/>
    <mergeCell ref="C15:D15"/>
    <mergeCell ref="C16:D16"/>
    <mergeCell ref="C17:D17"/>
    <mergeCell ref="C18:D18"/>
    <mergeCell ref="C20:D20"/>
    <mergeCell ref="I19:J19"/>
    <mergeCell ref="I24:J24"/>
    <mergeCell ref="I26:J26"/>
    <mergeCell ref="C9:D9"/>
    <mergeCell ref="C26:D26"/>
    <mergeCell ref="C1:G2"/>
    <mergeCell ref="I9:J9"/>
    <mergeCell ref="I10:J10"/>
    <mergeCell ref="I11:J11"/>
    <mergeCell ref="I12:J12"/>
    <mergeCell ref="F4:G4"/>
    <mergeCell ref="F5:G5"/>
    <mergeCell ref="H4:J4"/>
    <mergeCell ref="H5:J5"/>
    <mergeCell ref="A5:D5"/>
    <mergeCell ref="C21:D21"/>
    <mergeCell ref="C22:D22"/>
    <mergeCell ref="C23:D23"/>
    <mergeCell ref="A37:B37"/>
    <mergeCell ref="F6:G6"/>
    <mergeCell ref="F7:G7"/>
    <mergeCell ref="A7:E7"/>
    <mergeCell ref="H7:J7"/>
    <mergeCell ref="H6:J6"/>
    <mergeCell ref="I13:J13"/>
    <mergeCell ref="I14:J14"/>
    <mergeCell ref="I15:J15"/>
    <mergeCell ref="I16:J16"/>
    <mergeCell ref="I17:J17"/>
    <mergeCell ref="I18:J18"/>
    <mergeCell ref="I20:J20"/>
    <mergeCell ref="I29:J29"/>
    <mergeCell ref="I28:J28"/>
    <mergeCell ref="I21:J2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&amp;RTDS-02-2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契約内</vt:lpstr>
      <vt:lpstr>契約外</vt:lpstr>
      <vt:lpstr>契約外!Print_Area</vt:lpstr>
      <vt:lpstr>契約内!Print_Area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User024</dc:creator>
  <cp:lastModifiedBy>康人 富澤</cp:lastModifiedBy>
  <cp:lastPrinted>2025-03-06T06:38:32Z</cp:lastPrinted>
  <dcterms:created xsi:type="dcterms:W3CDTF">2024-04-09T05:06:02Z</dcterms:created>
  <dcterms:modified xsi:type="dcterms:W3CDTF">2025-03-06T06:38:48Z</dcterms:modified>
</cp:coreProperties>
</file>